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3FC022D-FA83-4C48-A23C-DA94B770941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<sst xmlns="http://schemas.openxmlformats.org/spreadsheetml/2006/main" count="2262" uniqueCount="1134">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</sst>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405</v>
      </c>
      <c r="B10" s="158"/>
      <c r="C10" s="108" t="str">
        <f>VLOOKUP(A10,lista,2,0)</f>
        <v>G. ADMINISTRACIÓN JUDICIAL ELECTRÓNICA</v>
      </c>
      <c r="D10" s="108"/>
      <c r="E10" s="108"/>
      <c r="F10" s="108"/>
      <c r="G10" s="108" t="str">
        <f>VLOOKUP(A10,lista,3,0)</f>
        <v>Técnico/a 1</v>
      </c>
      <c r="H10" s="108"/>
      <c r="I10" s="119" t="str">
        <f>VLOOKUP(A10,lista,4,0)</f>
        <v>Analista Funcional Iniciativas Interoperabilidad en 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DMj6kOCg3tlkZ2we3LUYFh5eWH6obeZP+0iVcst0+eTKUasEw7Ilko7AW2XMN+yaNNzYPBZUuIvJM02/f32FQ==" saltValue="mkX53d8xhmZt0aURbi8Zs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2025-02-11T16:23:30Z</dcterms:modified>
</cp:coreProperties>
</file>